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melo\Desktop\Neil Daya\"/>
    </mc:Choice>
  </mc:AlternateContent>
  <bookViews>
    <workbookView xWindow="0" yWindow="0" windowWidth="24000" windowHeight="9600" tabRatio="817" firstSheet="2" activeTab="2"/>
  </bookViews>
  <sheets>
    <sheet name="data sheet" sheetId="6" state="hidden" r:id="rId1"/>
    <sheet name="Consent Order" sheetId="12" state="hidden" r:id="rId2"/>
    <sheet name="Budget" sheetId="37" r:id="rId3"/>
    <sheet name="Instruction list" sheetId="39" state="hidden" r:id="rId4"/>
  </sheets>
  <definedNames>
    <definedName name="_xlnm._FilterDatabase" localSheetId="0" hidden="1">'data sheet'!#REF!</definedName>
    <definedName name="_xlnm._FilterDatabase" localSheetId="3" hidden="1">'Instruction list'!$A$1:$A$10</definedName>
    <definedName name="AAM">"Picture 7"</definedName>
    <definedName name="gender">'data sheet'!$C$2:$C$3</definedName>
    <definedName name="Instructions">'Instruction list'!$A$2:$A$10</definedName>
    <definedName name="marital_status">'data sheet'!$A$2:$A$11</definedName>
    <definedName name="months">'data sheet'!$D$2:$D$13</definedName>
    <definedName name="names">'data sheet'!$A$17:$A$24</definedName>
    <definedName name="_xlnm.Print_Area" localSheetId="2">Budget!$A$1:$H$60</definedName>
    <definedName name="reg_number">'data sheet'!#REF!</definedName>
    <definedName name="reg_numbers">'data sheet'!$B$17:$B$24</definedName>
    <definedName name="title">'data sheet'!$B$2:$B$8</definedName>
  </definedNames>
  <calcPr calcId="162913"/>
</workbook>
</file>

<file path=xl/calcChain.xml><?xml version="1.0" encoding="utf-8"?>
<calcChain xmlns="http://schemas.openxmlformats.org/spreadsheetml/2006/main">
  <c r="G59" i="37" l="1"/>
  <c r="F59" i="37"/>
  <c r="D9" i="37"/>
  <c r="F38" i="37" l="1"/>
  <c r="F32" i="37"/>
  <c r="B19" i="37"/>
  <c r="B28" i="37"/>
  <c r="B39" i="37"/>
  <c r="B47" i="37"/>
  <c r="F18" i="37"/>
  <c r="B54" i="37"/>
  <c r="F25" i="37"/>
  <c r="B60" i="37"/>
  <c r="D2" i="12"/>
  <c r="G40" i="37" l="1"/>
  <c r="D62" i="37" s="1"/>
</calcChain>
</file>

<file path=xl/sharedStrings.xml><?xml version="1.0" encoding="utf-8"?>
<sst xmlns="http://schemas.openxmlformats.org/spreadsheetml/2006/main" count="150" uniqueCount="132">
  <si>
    <t>single</t>
  </si>
  <si>
    <t>married - COP</t>
  </si>
  <si>
    <t>married - ANC</t>
  </si>
  <si>
    <t>married - Muslim Rites</t>
  </si>
  <si>
    <t>divorced</t>
  </si>
  <si>
    <t>Mr</t>
  </si>
  <si>
    <t>Mrs</t>
  </si>
  <si>
    <t>Miss</t>
  </si>
  <si>
    <t>Dr</t>
  </si>
  <si>
    <t>Prof.</t>
  </si>
  <si>
    <t>Rev.</t>
  </si>
  <si>
    <t>marital status</t>
  </si>
  <si>
    <t>title</t>
  </si>
  <si>
    <t>gender</t>
  </si>
  <si>
    <t>male</t>
  </si>
  <si>
    <t>female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</si>
  <si>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</si>
  <si>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</si>
  <si>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</si>
  <si>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</si>
  <si>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</si>
  <si>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</si>
  <si>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</si>
  <si>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</si>
  <si>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</si>
  <si>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</si>
  <si>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</si>
  <si>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</si>
  <si>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</si>
  <si>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Rent</t>
  </si>
  <si>
    <t>Internet</t>
  </si>
  <si>
    <t>Electricity</t>
  </si>
  <si>
    <t>Security</t>
  </si>
  <si>
    <t>Fuel</t>
  </si>
  <si>
    <t>Bank fees</t>
  </si>
  <si>
    <t>Toiletries</t>
  </si>
  <si>
    <t>Clothing</t>
  </si>
  <si>
    <t>Aftercare</t>
  </si>
  <si>
    <t>Babysitting</t>
  </si>
  <si>
    <t>Hair/nails</t>
  </si>
  <si>
    <t>ALAN MANSHON</t>
  </si>
  <si>
    <t>NCRDC256</t>
  </si>
  <si>
    <t>DC256/2009/</t>
  </si>
  <si>
    <t>Vehicle</t>
  </si>
  <si>
    <t>widowed</t>
  </si>
  <si>
    <t>Ms</t>
  </si>
  <si>
    <t>married - Civil Union</t>
  </si>
  <si>
    <t>married - Customary Law</t>
  </si>
  <si>
    <t>married - Accrual</t>
  </si>
  <si>
    <t>NCRDC1120</t>
  </si>
  <si>
    <t>NCRDC1128</t>
  </si>
  <si>
    <t>Debt Counsellors</t>
  </si>
  <si>
    <t>Reg. Number</t>
  </si>
  <si>
    <t>Ref. Number</t>
  </si>
  <si>
    <t>DC1120/2009/</t>
  </si>
  <si>
    <t>DC1128/2009/</t>
  </si>
  <si>
    <t>CEDRIC POLEMAN</t>
  </si>
  <si>
    <t>MEGAN OVERMEYER</t>
  </si>
  <si>
    <t>Picture 7</t>
  </si>
  <si>
    <t>Picture 8</t>
  </si>
  <si>
    <t>Picture 9</t>
  </si>
  <si>
    <t>HOUSING :</t>
  </si>
  <si>
    <t>Rates &amp; water</t>
  </si>
  <si>
    <t>Cleaning</t>
  </si>
  <si>
    <t>SUBTOTAL :</t>
  </si>
  <si>
    <t>TRANSPORT :</t>
  </si>
  <si>
    <t>GROCERIES :</t>
  </si>
  <si>
    <t>Public fare</t>
  </si>
  <si>
    <t>Licensing</t>
  </si>
  <si>
    <t>Maintenance</t>
  </si>
  <si>
    <t>Hire/rental</t>
  </si>
  <si>
    <t xml:space="preserve">Food </t>
  </si>
  <si>
    <t>Take-aways</t>
  </si>
  <si>
    <t>Medical</t>
  </si>
  <si>
    <t>Pet supplies</t>
  </si>
  <si>
    <t>Alcohol/cigs</t>
  </si>
  <si>
    <t>CHILDREN :</t>
  </si>
  <si>
    <t>Pocket money</t>
  </si>
  <si>
    <t>School/creche</t>
  </si>
  <si>
    <t>PERSONAL :</t>
  </si>
  <si>
    <t xml:space="preserve">Club fees </t>
  </si>
  <si>
    <t xml:space="preserve">Laundry </t>
  </si>
  <si>
    <t>MEDICAL :</t>
  </si>
  <si>
    <t>Medical Aid</t>
  </si>
  <si>
    <t xml:space="preserve">Additional </t>
  </si>
  <si>
    <t>PLEASURE :</t>
  </si>
  <si>
    <t>Pay TV</t>
  </si>
  <si>
    <t>TV Licence</t>
  </si>
  <si>
    <t>COMMS :</t>
  </si>
  <si>
    <t xml:space="preserve">Telephone </t>
  </si>
  <si>
    <t>Cellphone</t>
  </si>
  <si>
    <t>INSURANCE :</t>
  </si>
  <si>
    <t>Household</t>
  </si>
  <si>
    <t>Policies</t>
  </si>
  <si>
    <t>Credit life</t>
  </si>
  <si>
    <t>MISC :</t>
  </si>
  <si>
    <t xml:space="preserve">Contingency </t>
  </si>
  <si>
    <t>Stop all debit orders currently being drawn from your bank account.</t>
  </si>
  <si>
    <t>Stop using all bank accounts with an overdraft facility.</t>
  </si>
  <si>
    <t>Close any account from which debit orders are currently being drawn (unless the account is in overdraft).</t>
  </si>
  <si>
    <t>Open the cheapest available savings account with a debit/cheque card facility.</t>
  </si>
  <si>
    <t>Cancel the following subscriptions :</t>
  </si>
  <si>
    <t>Pay up the following accounts with small balances outstanding, and obtain proof of closure of account from the creditor :</t>
  </si>
  <si>
    <t>Advise your salary payment office of your new bank account details.</t>
  </si>
  <si>
    <t>Keep on hand a copy of your confirmation that you are under debt review.</t>
  </si>
  <si>
    <t>E-mail or fax proof of deposit of any debt repayments to debtreview@creditbalancingservices.co.za, using surname and initials as a subject/reference.</t>
  </si>
  <si>
    <t>Instructions :</t>
  </si>
  <si>
    <t>CREDITOR :</t>
  </si>
  <si>
    <t>INTEREST RATE (%):</t>
  </si>
  <si>
    <t>MONTHLY INSTALMENT (R):</t>
  </si>
  <si>
    <t>TOTAL OUTSTANDING (R) :</t>
  </si>
  <si>
    <t>INCOME :</t>
  </si>
  <si>
    <t>EXPENSES :</t>
  </si>
  <si>
    <t>GROSS INCOME  (i.e. before deductions) :</t>
  </si>
  <si>
    <t>OTHER INCOME (e.g. grants, pension, rental income) :</t>
  </si>
  <si>
    <t>TOTAL INCOME :</t>
  </si>
  <si>
    <r>
      <t xml:space="preserve">NETT INCOME (i.e. after deductions) </t>
    </r>
    <r>
      <rPr>
        <b/>
        <sz val="12"/>
        <color rgb="FFFF0000"/>
        <rFont val="Arial Narrow"/>
        <family val="2"/>
      </rPr>
      <t xml:space="preserve">** </t>
    </r>
    <r>
      <rPr>
        <b/>
        <sz val="12"/>
        <rFont val="Arial Narrow"/>
        <family val="2"/>
      </rPr>
      <t>:</t>
    </r>
  </si>
  <si>
    <t>Monthly Expenditure</t>
  </si>
  <si>
    <t>TOTAL DEBT OBLIGATIONS :</t>
  </si>
  <si>
    <t>DEBT OBLIGATIONS :</t>
  </si>
  <si>
    <t>TOTAL LIVING EXPENSES :</t>
  </si>
  <si>
    <t>FINANCIAL STATUS :</t>
  </si>
  <si>
    <t>Status 1 :</t>
  </si>
  <si>
    <t>Status 2 :</t>
  </si>
  <si>
    <t>WHAT YOUR STATUS MEANS :</t>
  </si>
  <si>
    <t>Status 3:</t>
  </si>
  <si>
    <t>CONGRATULATIONS!</t>
  </si>
  <si>
    <t>OOPS!</t>
  </si>
  <si>
    <t>WE CAN HELP!</t>
  </si>
  <si>
    <t>Your financial situation looks good. 
(Maybe think about some additional investments, or working towards treating yourself to that overseas holiday?)</t>
  </si>
  <si>
    <t>Your living expenses exceed your income. You'll need to look at increasing your income or trimming some expenses ; Try to improve at least to Status 2</t>
  </si>
  <si>
    <t xml:space="preserve">Your debts appear to be making life difficult, but THERE'S HOPE. If you'd like our help, contact us (CLICK HERE TO E-MAIL) to find out how we can lighten your load.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</si>
</sst>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&quot;\ #,##0.00"/>
  </numFmts>
  <fonts count="24" x14ac:knownFonts="1">
    <font>
      <sz val="10"/>
      <name val="Arial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4"/>
      <color indexed="18"/>
      <name val="Arial Narrow"/>
      <family val="2"/>
    </font>
    <font>
      <sz val="10"/>
      <color indexed="18"/>
      <name val="Arial Narrow"/>
      <family val="2"/>
    </font>
    <font>
      <b/>
      <u/>
      <sz val="10"/>
      <color indexed="18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0"/>
      <color theme="3" tint="-0.499984740745262"/>
      <name val="Arial Narrow"/>
      <family val="2"/>
    </font>
    <font>
      <b/>
      <u/>
      <sz val="14"/>
      <color indexed="18"/>
      <name val="Verdana"/>
      <family val="2"/>
    </font>
    <font>
      <b/>
      <sz val="12"/>
      <color theme="3" tint="-0.499984740745262"/>
      <name val="Verdana"/>
      <family val="2"/>
    </font>
    <font>
      <b/>
      <sz val="12"/>
      <name val="Verdana"/>
      <family val="2"/>
    </font>
    <font>
      <b/>
      <sz val="16"/>
      <color rgb="FFFF0000"/>
      <name val="Verdana"/>
      <family val="2"/>
    </font>
    <font>
      <b/>
      <sz val="16"/>
      <name val="Arial Narrow"/>
      <family val="2"/>
    </font>
    <font>
      <b/>
      <sz val="14"/>
      <color theme="3" tint="-0.499984740745262"/>
      <name val="Verdana"/>
      <family val="2"/>
    </font>
    <font>
      <b/>
      <u/>
      <sz val="11"/>
      <name val="Verdana"/>
      <family val="2"/>
    </font>
    <font>
      <b/>
      <sz val="11"/>
      <color rgb="FFFF0000"/>
      <name val="Verdana"/>
      <family val="2"/>
    </font>
    <font>
      <b/>
      <sz val="16"/>
      <color theme="3" tint="-0.249977111117893"/>
      <name val="Verdana"/>
      <family val="2"/>
    </font>
    <font>
      <b/>
      <sz val="14"/>
      <name val="Verdana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D5F6FB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indexed="64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thin">
        <color theme="3" tint="-0.24994659260841701"/>
      </right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indexed="64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4659260841701"/>
      </right>
      <top style="thin">
        <color theme="3" tint="-0.24994659260841701"/>
      </top>
      <bottom style="hair">
        <color indexed="64"/>
      </bottom>
      <diagonal/>
    </border>
    <border>
      <left style="thin">
        <color indexed="64"/>
      </left>
      <right style="thin">
        <color theme="3" tint="-0.2499465926084170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3" tint="-0.24994659260841701"/>
      </right>
      <top style="hair">
        <color indexed="64"/>
      </top>
      <bottom style="thin">
        <color theme="3" tint="-0.24994659260841701"/>
      </bottom>
      <diagonal/>
    </border>
    <border>
      <left style="thin">
        <color indexed="64"/>
      </left>
      <right style="thin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thin">
        <color indexed="64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indexed="64"/>
      </left>
      <right style="thin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indexed="23"/>
      </right>
      <top/>
      <bottom style="medium">
        <color theme="3" tint="-0.24994659260841701"/>
      </bottom>
      <diagonal/>
    </border>
    <border>
      <left style="thin">
        <color indexed="23"/>
      </left>
      <right style="thin">
        <color indexed="23"/>
      </right>
      <top/>
      <bottom style="medium">
        <color theme="3" tint="-0.24994659260841701"/>
      </bottom>
      <diagonal/>
    </border>
    <border>
      <left/>
      <right style="thin">
        <color indexed="23"/>
      </right>
      <top style="medium">
        <color theme="3" tint="-0.24994659260841701"/>
      </top>
      <bottom/>
      <diagonal/>
    </border>
    <border>
      <left style="thin">
        <color indexed="23"/>
      </left>
      <right style="thin">
        <color indexed="23"/>
      </right>
      <top style="medium">
        <color theme="3" tint="-0.24994659260841701"/>
      </top>
      <bottom/>
      <diagonal/>
    </border>
    <border>
      <left style="thin">
        <color indexed="23"/>
      </left>
      <right/>
      <top style="medium">
        <color theme="3" tint="-0.24994659260841701"/>
      </top>
      <bottom/>
      <diagonal/>
    </border>
    <border>
      <left style="thin">
        <color indexed="23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/>
      <diagonal/>
    </border>
    <border>
      <left style="thin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hair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medium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thin">
        <color rgb="FF002060"/>
      </left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n">
        <color rgb="FF002060"/>
      </left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medium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 style="hair">
        <color theme="3" tint="-0.24994659260841701"/>
      </bottom>
      <diagonal/>
    </border>
    <border>
      <left/>
      <right style="hair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thin">
        <color theme="3" tint="-0.24994659260841701"/>
      </bottom>
      <diagonal/>
    </border>
    <border>
      <left style="thin">
        <color indexed="64"/>
      </left>
      <right/>
      <top style="thin">
        <color theme="3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hair">
        <color theme="3" tint="-0.24994659260841701"/>
      </top>
      <bottom style="medium">
        <color theme="3" tint="-0.24994659260841701"/>
      </bottom>
      <diagonal/>
    </border>
    <border>
      <left/>
      <right style="hair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n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n">
        <color rgb="FF002060"/>
      </right>
      <top/>
      <bottom style="thick">
        <color rgb="FF002060"/>
      </bottom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3" tint="-0.24994659260841701"/>
      </top>
      <bottom style="hair">
        <color theme="3" tint="-0.24994659260841701"/>
      </bottom>
      <diagonal/>
    </border>
    <border>
      <left style="thin">
        <color indexed="64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indexed="64"/>
      </left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hair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 style="hair">
        <color theme="3" tint="-0.2499465926084170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Fill="1" applyBorder="1"/>
    <xf numFmtId="164" fontId="5" fillId="0" borderId="0" xfId="0" applyNumberFormat="1" applyFont="1" applyProtection="1"/>
    <xf numFmtId="0" fontId="5" fillId="0" borderId="0" xfId="0" applyFont="1" applyProtection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7" fillId="0" borderId="0" xfId="0" applyFont="1" applyFill="1" applyProtection="1"/>
    <xf numFmtId="0" fontId="8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Protection="1"/>
    <xf numFmtId="164" fontId="6" fillId="0" borderId="0" xfId="0" applyNumberFormat="1" applyFont="1" applyFill="1" applyBorder="1" applyAlignment="1" applyProtection="1">
      <alignment horizontal="left"/>
      <protection locked="0" hidden="1"/>
    </xf>
    <xf numFmtId="0" fontId="5" fillId="3" borderId="28" xfId="0" applyFont="1" applyFill="1" applyBorder="1" applyProtection="1"/>
    <xf numFmtId="0" fontId="5" fillId="3" borderId="29" xfId="0" applyFont="1" applyFill="1" applyBorder="1" applyProtection="1"/>
    <xf numFmtId="0" fontId="5" fillId="3" borderId="13" xfId="0" applyFont="1" applyFill="1" applyBorder="1" applyProtection="1"/>
    <xf numFmtId="164" fontId="5" fillId="0" borderId="30" xfId="0" applyNumberFormat="1" applyFont="1" applyBorder="1" applyProtection="1">
      <protection locked="0"/>
    </xf>
    <xf numFmtId="164" fontId="5" fillId="0" borderId="31" xfId="0" applyNumberFormat="1" applyFont="1" applyBorder="1" applyProtection="1">
      <protection locked="0"/>
    </xf>
    <xf numFmtId="164" fontId="5" fillId="0" borderId="32" xfId="0" applyNumberFormat="1" applyFont="1" applyBorder="1" applyProtection="1">
      <protection locked="0"/>
    </xf>
    <xf numFmtId="0" fontId="5" fillId="3" borderId="13" xfId="0" applyFont="1" applyFill="1" applyBorder="1" applyProtection="1">
      <protection locked="0"/>
    </xf>
    <xf numFmtId="164" fontId="5" fillId="0" borderId="33" xfId="0" applyNumberFormat="1" applyFont="1" applyBorder="1" applyProtection="1">
      <protection locked="0"/>
    </xf>
    <xf numFmtId="164" fontId="5" fillId="0" borderId="34" xfId="0" applyNumberFormat="1" applyFont="1" applyBorder="1" applyProtection="1">
      <protection locked="0"/>
    </xf>
    <xf numFmtId="164" fontId="5" fillId="0" borderId="35" xfId="0" applyNumberFormat="1" applyFont="1" applyBorder="1" applyProtection="1">
      <protection locked="0"/>
    </xf>
    <xf numFmtId="164" fontId="5" fillId="0" borderId="47" xfId="0" applyNumberFormat="1" applyFont="1" applyBorder="1" applyAlignment="1" applyProtection="1">
      <alignment horizontal="center"/>
      <protection locked="0"/>
    </xf>
    <xf numFmtId="10" fontId="5" fillId="0" borderId="48" xfId="0" applyNumberFormat="1" applyFont="1" applyBorder="1" applyAlignment="1" applyProtection="1">
      <alignment horizontal="center"/>
      <protection locked="0"/>
    </xf>
    <xf numFmtId="164" fontId="5" fillId="0" borderId="49" xfId="0" applyNumberFormat="1" applyFont="1" applyBorder="1" applyAlignment="1" applyProtection="1">
      <alignment horizontal="center"/>
      <protection locked="0"/>
    </xf>
    <xf numFmtId="10" fontId="5" fillId="0" borderId="50" xfId="0" applyNumberFormat="1" applyFont="1" applyBorder="1" applyAlignment="1" applyProtection="1">
      <alignment horizontal="center"/>
      <protection locked="0"/>
    </xf>
    <xf numFmtId="0" fontId="6" fillId="3" borderId="7" xfId="0" applyFont="1" applyFill="1" applyBorder="1" applyProtection="1"/>
    <xf numFmtId="0" fontId="5" fillId="3" borderId="8" xfId="0" applyFont="1" applyFill="1" applyBorder="1" applyProtection="1"/>
    <xf numFmtId="0" fontId="6" fillId="3" borderId="15" xfId="0" applyFont="1" applyFill="1" applyBorder="1" applyProtection="1"/>
    <xf numFmtId="164" fontId="6" fillId="3" borderId="6" xfId="0" applyNumberFormat="1" applyFont="1" applyFill="1" applyBorder="1" applyProtection="1"/>
    <xf numFmtId="0" fontId="6" fillId="3" borderId="9" xfId="0" applyFont="1" applyFill="1" applyBorder="1" applyAlignment="1" applyProtection="1"/>
    <xf numFmtId="0" fontId="6" fillId="3" borderId="13" xfId="0" applyFont="1" applyFill="1" applyBorder="1" applyProtection="1"/>
    <xf numFmtId="164" fontId="6" fillId="3" borderId="14" xfId="0" applyNumberFormat="1" applyFont="1" applyFill="1" applyBorder="1" applyProtection="1"/>
    <xf numFmtId="0" fontId="5" fillId="3" borderId="10" xfId="0" applyFont="1" applyFill="1" applyBorder="1" applyAlignment="1" applyProtection="1"/>
    <xf numFmtId="0" fontId="5" fillId="3" borderId="29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53" xfId="0" applyFont="1" applyFill="1" applyBorder="1" applyAlignment="1" applyProtection="1">
      <alignment vertical="center"/>
    </xf>
    <xf numFmtId="0" fontId="12" fillId="3" borderId="22" xfId="0" applyFont="1" applyFill="1" applyBorder="1" applyAlignment="1" applyProtection="1">
      <alignment vertical="center"/>
    </xf>
    <xf numFmtId="0" fontId="12" fillId="3" borderId="51" xfId="0" applyFont="1" applyFill="1" applyBorder="1" applyAlignment="1" applyProtection="1">
      <alignment vertical="center"/>
    </xf>
    <xf numFmtId="164" fontId="10" fillId="3" borderId="54" xfId="0" applyNumberFormat="1" applyFont="1" applyFill="1" applyBorder="1" applyAlignment="1" applyProtection="1">
      <alignment horizontal="center" vertical="center"/>
    </xf>
    <xf numFmtId="164" fontId="10" fillId="3" borderId="52" xfId="0" applyNumberFormat="1" applyFont="1" applyFill="1" applyBorder="1" applyAlignment="1" applyProtection="1">
      <alignment horizontal="center" vertical="center"/>
    </xf>
    <xf numFmtId="164" fontId="22" fillId="3" borderId="55" xfId="0" applyNumberFormat="1" applyFont="1" applyFill="1" applyBorder="1" applyAlignment="1" applyProtection="1">
      <alignment horizontal="center" vertical="center"/>
    </xf>
    <xf numFmtId="164" fontId="22" fillId="3" borderId="20" xfId="0" applyNumberFormat="1" applyFont="1" applyFill="1" applyBorder="1" applyAlignment="1" applyProtection="1">
      <alignment horizontal="center" vertical="center"/>
    </xf>
    <xf numFmtId="164" fontId="22" fillId="3" borderId="56" xfId="0" applyNumberFormat="1" applyFont="1" applyFill="1" applyBorder="1" applyAlignment="1" applyProtection="1">
      <alignment horizontal="center" vertical="center"/>
    </xf>
    <xf numFmtId="164" fontId="22" fillId="3" borderId="42" xfId="0" applyNumberFormat="1" applyFont="1" applyFill="1" applyBorder="1" applyAlignment="1" applyProtection="1">
      <alignment horizontal="center" vertical="center"/>
    </xf>
    <xf numFmtId="164" fontId="18" fillId="3" borderId="73" xfId="0" applyNumberFormat="1" applyFont="1" applyFill="1" applyBorder="1" applyAlignment="1" applyProtection="1">
      <alignment horizontal="center" vertical="center"/>
      <protection hidden="1"/>
    </xf>
    <xf numFmtId="164" fontId="18" fillId="3" borderId="74" xfId="0" applyNumberFormat="1" applyFont="1" applyFill="1" applyBorder="1" applyAlignment="1" applyProtection="1">
      <alignment horizontal="center" vertical="center"/>
      <protection hidden="1"/>
    </xf>
    <xf numFmtId="164" fontId="18" fillId="3" borderId="75" xfId="0" applyNumberFormat="1" applyFont="1" applyFill="1" applyBorder="1" applyAlignment="1" applyProtection="1">
      <alignment horizontal="center" vertical="center"/>
      <protection hidden="1"/>
    </xf>
    <xf numFmtId="164" fontId="18" fillId="3" borderId="76" xfId="0" applyNumberFormat="1" applyFont="1" applyFill="1" applyBorder="1" applyAlignment="1" applyProtection="1">
      <alignment horizontal="center" vertical="center"/>
      <protection hidden="1"/>
    </xf>
    <xf numFmtId="0" fontId="13" fillId="3" borderId="18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23" xfId="0" applyFont="1" applyFill="1" applyBorder="1" applyAlignment="1" applyProtection="1">
      <alignment horizontal="center" vertical="center"/>
    </xf>
    <xf numFmtId="0" fontId="13" fillId="3" borderId="42" xfId="0" applyFont="1" applyFill="1" applyBorder="1" applyAlignment="1" applyProtection="1">
      <alignment horizontal="center" vertical="center"/>
    </xf>
    <xf numFmtId="0" fontId="9" fillId="3" borderId="44" xfId="0" applyFont="1" applyFill="1" applyBorder="1" applyAlignment="1" applyProtection="1">
      <alignment horizontal="center" vertical="center" wrapText="1"/>
    </xf>
    <xf numFmtId="0" fontId="9" fillId="3" borderId="46" xfId="0" applyFont="1" applyFill="1" applyBorder="1" applyAlignment="1" applyProtection="1">
      <alignment horizontal="center" vertical="center" wrapText="1"/>
    </xf>
    <xf numFmtId="0" fontId="14" fillId="3" borderId="96" xfId="0" applyFont="1" applyFill="1" applyBorder="1" applyAlignment="1" applyProtection="1">
      <alignment vertical="center" wrapText="1"/>
      <protection hidden="1"/>
    </xf>
    <xf numFmtId="0" fontId="14" fillId="3" borderId="97" xfId="0" applyFont="1" applyFill="1" applyBorder="1" applyAlignment="1" applyProtection="1">
      <alignment vertical="center" wrapText="1"/>
      <protection hidden="1"/>
    </xf>
    <xf numFmtId="0" fontId="14" fillId="3" borderId="98" xfId="0" applyFont="1" applyFill="1" applyBorder="1" applyAlignment="1" applyProtection="1">
      <alignment vertical="center" wrapText="1"/>
      <protection hidden="1"/>
    </xf>
    <xf numFmtId="0" fontId="14" fillId="3" borderId="99" xfId="0" applyFont="1" applyFill="1" applyBorder="1" applyAlignment="1" applyProtection="1">
      <alignment vertical="center" wrapText="1"/>
      <protection hidden="1"/>
    </xf>
    <xf numFmtId="0" fontId="14" fillId="3" borderId="100" xfId="0" applyFont="1" applyFill="1" applyBorder="1" applyAlignment="1" applyProtection="1">
      <alignment vertical="center" wrapText="1"/>
      <protection hidden="1"/>
    </xf>
    <xf numFmtId="0" fontId="14" fillId="3" borderId="101" xfId="0" applyFont="1" applyFill="1" applyBorder="1" applyAlignment="1" applyProtection="1">
      <alignment vertical="center" wrapText="1"/>
      <protection hidden="1"/>
    </xf>
    <xf numFmtId="0" fontId="5" fillId="0" borderId="83" xfId="0" applyFont="1" applyBorder="1" applyAlignment="1" applyProtection="1">
      <protection locked="0"/>
    </xf>
    <xf numFmtId="0" fontId="5" fillId="0" borderId="84" xfId="0" applyFont="1" applyBorder="1" applyAlignment="1" applyProtection="1">
      <protection locked="0"/>
    </xf>
    <xf numFmtId="0" fontId="21" fillId="3" borderId="18" xfId="0" applyFont="1" applyFill="1" applyBorder="1" applyAlignment="1" applyProtection="1">
      <alignment horizontal="center" vertical="center"/>
    </xf>
    <xf numFmtId="0" fontId="21" fillId="3" borderId="90" xfId="0" applyFont="1" applyFill="1" applyBorder="1" applyAlignment="1" applyProtection="1">
      <alignment horizontal="center" vertical="center"/>
    </xf>
    <xf numFmtId="0" fontId="21" fillId="3" borderId="22" xfId="0" applyFont="1" applyFill="1" applyBorder="1" applyAlignment="1" applyProtection="1">
      <alignment horizontal="center" vertical="center"/>
    </xf>
    <xf numFmtId="0" fontId="21" fillId="3" borderId="107" xfId="0" applyFont="1" applyFill="1" applyBorder="1" applyAlignment="1" applyProtection="1">
      <alignment horizontal="center" vertical="center"/>
    </xf>
    <xf numFmtId="0" fontId="16" fillId="3" borderId="65" xfId="0" applyFont="1" applyFill="1" applyBorder="1" applyAlignment="1" applyProtection="1">
      <alignment horizontal="center" vertical="center"/>
    </xf>
    <xf numFmtId="0" fontId="16" fillId="3" borderId="20" xfId="0" applyFont="1" applyFill="1" applyBorder="1" applyAlignment="1" applyProtection="1">
      <alignment horizontal="center" vertical="center"/>
    </xf>
    <xf numFmtId="0" fontId="16" fillId="3" borderId="66" xfId="0" applyFont="1" applyFill="1" applyBorder="1" applyAlignment="1" applyProtection="1">
      <alignment horizontal="center" vertical="center"/>
    </xf>
    <xf numFmtId="0" fontId="16" fillId="3" borderId="42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90" xfId="0" applyFont="1" applyFill="1" applyBorder="1" applyAlignment="1" applyProtection="1">
      <alignment horizontal="center" vertical="center" wrapText="1"/>
    </xf>
    <xf numFmtId="0" fontId="9" fillId="3" borderId="91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43" xfId="0" applyFont="1" applyFill="1" applyBorder="1" applyAlignment="1" applyProtection="1">
      <alignment horizontal="center" vertical="center" wrapText="1"/>
    </xf>
    <xf numFmtId="0" fontId="9" fillId="3" borderId="45" xfId="0" applyFont="1" applyFill="1" applyBorder="1" applyAlignment="1" applyProtection="1">
      <alignment horizontal="center" vertical="center" wrapText="1"/>
    </xf>
    <xf numFmtId="0" fontId="5" fillId="0" borderId="94" xfId="0" applyFont="1" applyBorder="1" applyAlignment="1" applyProtection="1">
      <protection locked="0"/>
    </xf>
    <xf numFmtId="0" fontId="5" fillId="0" borderId="95" xfId="0" applyFont="1" applyBorder="1" applyAlignment="1" applyProtection="1">
      <protection locked="0"/>
    </xf>
    <xf numFmtId="0" fontId="5" fillId="0" borderId="88" xfId="0" applyFont="1" applyBorder="1" applyAlignment="1" applyProtection="1">
      <protection locked="0"/>
    </xf>
    <xf numFmtId="0" fontId="5" fillId="0" borderId="89" xfId="0" applyFont="1" applyBorder="1" applyAlignment="1" applyProtection="1">
      <protection locked="0"/>
    </xf>
    <xf numFmtId="164" fontId="5" fillId="0" borderId="40" xfId="0" applyNumberFormat="1" applyFont="1" applyBorder="1" applyAlignment="1" applyProtection="1">
      <protection locked="0"/>
    </xf>
    <xf numFmtId="164" fontId="5" fillId="0" borderId="41" xfId="0" applyNumberFormat="1" applyFont="1" applyBorder="1" applyAlignment="1" applyProtection="1">
      <protection locked="0"/>
    </xf>
    <xf numFmtId="164" fontId="5" fillId="0" borderId="38" xfId="0" applyNumberFormat="1" applyFont="1" applyBorder="1" applyAlignment="1" applyProtection="1">
      <protection locked="0"/>
    </xf>
    <xf numFmtId="164" fontId="5" fillId="0" borderId="39" xfId="0" applyNumberFormat="1" applyFont="1" applyBorder="1" applyAlignment="1" applyProtection="1">
      <protection locked="0"/>
    </xf>
    <xf numFmtId="164" fontId="5" fillId="0" borderId="36" xfId="0" applyNumberFormat="1" applyFont="1" applyBorder="1" applyAlignment="1" applyProtection="1">
      <protection locked="0"/>
    </xf>
    <xf numFmtId="164" fontId="5" fillId="0" borderId="37" xfId="0" applyNumberFormat="1" applyFont="1" applyBorder="1" applyAlignment="1" applyProtection="1">
      <protection locked="0"/>
    </xf>
    <xf numFmtId="0" fontId="5" fillId="3" borderId="11" xfId="0" applyFont="1" applyFill="1" applyBorder="1" applyProtection="1"/>
    <xf numFmtId="0" fontId="5" fillId="3" borderId="12" xfId="0" applyFont="1" applyFill="1" applyBorder="1" applyProtection="1"/>
    <xf numFmtId="0" fontId="10" fillId="3" borderId="21" xfId="0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>
      <alignment horizontal="right" vertical="center"/>
    </xf>
    <xf numFmtId="0" fontId="10" fillId="3" borderId="24" xfId="0" applyFont="1" applyFill="1" applyBorder="1" applyAlignment="1" applyProtection="1">
      <alignment horizontal="right" vertical="center"/>
    </xf>
    <xf numFmtId="0" fontId="6" fillId="3" borderId="9" xfId="0" applyFont="1" applyFill="1" applyBorder="1" applyAlignment="1" applyProtection="1"/>
    <xf numFmtId="0" fontId="6" fillId="3" borderId="10" xfId="0" applyFont="1" applyFill="1" applyBorder="1" applyAlignment="1" applyProtection="1"/>
    <xf numFmtId="0" fontId="5" fillId="3" borderId="86" xfId="0" applyFont="1" applyFill="1" applyBorder="1" applyAlignment="1" applyProtection="1"/>
    <xf numFmtId="0" fontId="5" fillId="3" borderId="87" xfId="0" applyFont="1" applyFill="1" applyBorder="1" applyAlignment="1" applyProtection="1"/>
    <xf numFmtId="0" fontId="6" fillId="3" borderId="9" xfId="0" applyFont="1" applyFill="1" applyBorder="1" applyProtection="1"/>
    <xf numFmtId="0" fontId="6" fillId="3" borderId="10" xfId="0" applyFont="1" applyFill="1" applyBorder="1" applyProtection="1"/>
    <xf numFmtId="164" fontId="6" fillId="3" borderId="11" xfId="0" applyNumberFormat="1" applyFont="1" applyFill="1" applyBorder="1" applyProtection="1"/>
    <xf numFmtId="164" fontId="6" fillId="3" borderId="12" xfId="0" applyNumberFormat="1" applyFont="1" applyFill="1" applyBorder="1" applyProtection="1"/>
    <xf numFmtId="164" fontId="5" fillId="0" borderId="106" xfId="0" applyNumberFormat="1" applyFont="1" applyBorder="1" applyProtection="1">
      <protection locked="0"/>
    </xf>
    <xf numFmtId="164" fontId="5" fillId="0" borderId="41" xfId="0" applyNumberFormat="1" applyFont="1" applyBorder="1" applyProtection="1">
      <protection locked="0"/>
    </xf>
    <xf numFmtId="164" fontId="5" fillId="0" borderId="105" xfId="0" applyNumberFormat="1" applyFont="1" applyBorder="1" applyProtection="1">
      <protection locked="0"/>
    </xf>
    <xf numFmtId="164" fontId="5" fillId="0" borderId="39" xfId="0" applyNumberFormat="1" applyFont="1" applyBorder="1" applyProtection="1">
      <protection locked="0"/>
    </xf>
    <xf numFmtId="164" fontId="5" fillId="0" borderId="104" xfId="0" applyNumberFormat="1" applyFont="1" applyBorder="1" applyProtection="1">
      <protection locked="0"/>
    </xf>
    <xf numFmtId="164" fontId="5" fillId="0" borderId="37" xfId="0" applyNumberFormat="1" applyFont="1" applyBorder="1" applyProtection="1">
      <protection locked="0"/>
    </xf>
    <xf numFmtId="0" fontId="5" fillId="3" borderId="5" xfId="0" applyFont="1" applyFill="1" applyBorder="1" applyAlignment="1" applyProtection="1"/>
    <xf numFmtId="0" fontId="5" fillId="3" borderId="0" xfId="0" applyFont="1" applyFill="1" applyBorder="1" applyAlignment="1" applyProtection="1"/>
    <xf numFmtId="0" fontId="5" fillId="3" borderId="102" xfId="0" applyFont="1" applyFill="1" applyBorder="1" applyProtection="1">
      <protection locked="0"/>
    </xf>
    <xf numFmtId="0" fontId="5" fillId="3" borderId="103" xfId="0" applyFont="1" applyFill="1" applyBorder="1" applyProtection="1">
      <protection locked="0"/>
    </xf>
    <xf numFmtId="0" fontId="5" fillId="3" borderId="102" xfId="0" applyFont="1" applyFill="1" applyBorder="1" applyProtection="1"/>
    <xf numFmtId="0" fontId="5" fillId="3" borderId="103" xfId="0" applyFont="1" applyFill="1" applyBorder="1" applyProtection="1"/>
    <xf numFmtId="0" fontId="13" fillId="3" borderId="62" xfId="0" applyFont="1" applyFill="1" applyBorder="1" applyAlignment="1" applyProtection="1">
      <alignment horizontal="center"/>
    </xf>
    <xf numFmtId="0" fontId="13" fillId="3" borderId="63" xfId="0" applyFont="1" applyFill="1" applyBorder="1" applyAlignment="1" applyProtection="1">
      <alignment horizontal="center"/>
    </xf>
    <xf numFmtId="0" fontId="13" fillId="3" borderId="64" xfId="0" applyFont="1" applyFill="1" applyBorder="1" applyAlignment="1" applyProtection="1">
      <alignment horizontal="center"/>
    </xf>
    <xf numFmtId="0" fontId="13" fillId="3" borderId="25" xfId="0" applyFont="1" applyFill="1" applyBorder="1" applyAlignment="1" applyProtection="1">
      <alignment horizontal="center"/>
    </xf>
    <xf numFmtId="0" fontId="13" fillId="3" borderId="26" xfId="0" applyFont="1" applyFill="1" applyBorder="1" applyAlignment="1" applyProtection="1">
      <alignment horizontal="center"/>
    </xf>
    <xf numFmtId="0" fontId="13" fillId="3" borderId="27" xfId="0" applyFont="1" applyFill="1" applyBorder="1" applyAlignment="1" applyProtection="1">
      <alignment horizontal="center"/>
    </xf>
    <xf numFmtId="164" fontId="5" fillId="0" borderId="40" xfId="0" applyNumberFormat="1" applyFont="1" applyBorder="1" applyAlignment="1" applyProtection="1">
      <alignment horizontal="center"/>
      <protection locked="0"/>
    </xf>
    <xf numFmtId="164" fontId="5" fillId="0" borderId="41" xfId="0" applyNumberFormat="1" applyFont="1" applyBorder="1" applyAlignment="1" applyProtection="1">
      <alignment horizontal="center"/>
      <protection locked="0"/>
    </xf>
    <xf numFmtId="164" fontId="5" fillId="0" borderId="38" xfId="0" applyNumberFormat="1" applyFont="1" applyBorder="1" applyAlignment="1" applyProtection="1">
      <alignment horizontal="center"/>
      <protection locked="0"/>
    </xf>
    <xf numFmtId="164" fontId="5" fillId="0" borderId="39" xfId="0" applyNumberFormat="1" applyFont="1" applyBorder="1" applyAlignment="1" applyProtection="1">
      <alignment horizontal="center"/>
      <protection locked="0"/>
    </xf>
    <xf numFmtId="164" fontId="5" fillId="0" borderId="36" xfId="0" applyNumberFormat="1" applyFont="1" applyBorder="1" applyAlignment="1" applyProtection="1">
      <alignment horizontal="center"/>
      <protection locked="0"/>
    </xf>
    <xf numFmtId="164" fontId="5" fillId="0" borderId="37" xfId="0" applyNumberFormat="1" applyFont="1" applyBorder="1" applyAlignment="1" applyProtection="1">
      <alignment horizontal="center"/>
      <protection locked="0"/>
    </xf>
    <xf numFmtId="164" fontId="17" fillId="0" borderId="38" xfId="0" applyNumberFormat="1" applyFont="1" applyFill="1" applyBorder="1" applyAlignment="1" applyProtection="1">
      <alignment horizontal="center" vertical="center"/>
      <protection locked="0"/>
    </xf>
    <xf numFmtId="164" fontId="17" fillId="0" borderId="69" xfId="0" applyNumberFormat="1" applyFont="1" applyFill="1" applyBorder="1" applyAlignment="1" applyProtection="1">
      <alignment horizontal="center" vertical="center"/>
      <protection locked="0"/>
    </xf>
    <xf numFmtId="164" fontId="17" fillId="0" borderId="70" xfId="0" applyNumberFormat="1" applyFont="1" applyFill="1" applyBorder="1" applyAlignment="1" applyProtection="1">
      <alignment horizontal="center" vertical="center"/>
      <protection locked="0"/>
    </xf>
    <xf numFmtId="164" fontId="17" fillId="0" borderId="36" xfId="0" applyNumberFormat="1" applyFont="1" applyFill="1" applyBorder="1" applyAlignment="1" applyProtection="1">
      <alignment horizontal="center" vertical="center"/>
      <protection locked="0"/>
    </xf>
    <xf numFmtId="164" fontId="17" fillId="0" borderId="67" xfId="0" applyNumberFormat="1" applyFont="1" applyFill="1" applyBorder="1" applyAlignment="1" applyProtection="1">
      <alignment horizontal="center" vertical="center"/>
      <protection locked="0"/>
    </xf>
    <xf numFmtId="164" fontId="17" fillId="0" borderId="68" xfId="0" applyNumberFormat="1" applyFont="1" applyFill="1" applyBorder="1" applyAlignment="1" applyProtection="1">
      <alignment horizontal="center" vertical="center"/>
      <protection locked="0"/>
    </xf>
    <xf numFmtId="164" fontId="22" fillId="3" borderId="61" xfId="0" applyNumberFormat="1" applyFont="1" applyFill="1" applyBorder="1" applyAlignment="1" applyProtection="1">
      <alignment horizontal="center" vertical="center"/>
      <protection hidden="1"/>
    </xf>
    <xf numFmtId="164" fontId="22" fillId="3" borderId="58" xfId="0" applyNumberFormat="1" applyFont="1" applyFill="1" applyBorder="1" applyAlignment="1" applyProtection="1">
      <alignment horizontal="center" vertical="center"/>
      <protection hidden="1"/>
    </xf>
    <xf numFmtId="164" fontId="22" fillId="3" borderId="60" xfId="0" applyNumberFormat="1" applyFont="1" applyFill="1" applyBorder="1" applyAlignment="1" applyProtection="1">
      <alignment horizontal="center" vertical="center"/>
      <protection hidden="1"/>
    </xf>
    <xf numFmtId="164" fontId="17" fillId="0" borderId="40" xfId="0" applyNumberFormat="1" applyFont="1" applyFill="1" applyBorder="1" applyAlignment="1" applyProtection="1">
      <alignment horizontal="center" vertical="center"/>
      <protection locked="0"/>
    </xf>
    <xf numFmtId="164" fontId="17" fillId="0" borderId="71" xfId="0" applyNumberFormat="1" applyFont="1" applyFill="1" applyBorder="1" applyAlignment="1" applyProtection="1">
      <alignment horizontal="center" vertical="center"/>
      <protection locked="0"/>
    </xf>
    <xf numFmtId="164" fontId="17" fillId="0" borderId="72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15" fillId="3" borderId="57" xfId="0" applyFont="1" applyFill="1" applyBorder="1" applyAlignment="1" applyProtection="1">
      <alignment horizontal="center" vertical="center"/>
    </xf>
    <xf numFmtId="0" fontId="15" fillId="3" borderId="58" xfId="0" applyFont="1" applyFill="1" applyBorder="1" applyAlignment="1" applyProtection="1">
      <alignment horizontal="center" vertical="center"/>
    </xf>
    <xf numFmtId="0" fontId="15" fillId="3" borderId="59" xfId="0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Protection="1"/>
    <xf numFmtId="164" fontId="6" fillId="3" borderId="17" xfId="0" applyNumberFormat="1" applyFont="1" applyFill="1" applyBorder="1" applyProtection="1"/>
    <xf numFmtId="0" fontId="5" fillId="3" borderId="6" xfId="0" applyFont="1" applyFill="1" applyBorder="1" applyAlignment="1" applyProtection="1"/>
    <xf numFmtId="0" fontId="5" fillId="3" borderId="85" xfId="0" applyFont="1" applyFill="1" applyBorder="1" applyAlignment="1" applyProtection="1"/>
    <xf numFmtId="0" fontId="5" fillId="3" borderId="24" xfId="0" applyFont="1" applyFill="1" applyBorder="1" applyAlignment="1" applyProtection="1"/>
    <xf numFmtId="0" fontId="21" fillId="3" borderId="19" xfId="0" applyFont="1" applyFill="1" applyBorder="1" applyAlignment="1" applyProtection="1">
      <alignment horizontal="center" vertical="center"/>
    </xf>
    <xf numFmtId="0" fontId="21" fillId="3" borderId="20" xfId="0" applyFont="1" applyFill="1" applyBorder="1" applyAlignment="1" applyProtection="1">
      <alignment horizontal="center" vertical="center"/>
    </xf>
    <xf numFmtId="0" fontId="21" fillId="3" borderId="23" xfId="0" applyFont="1" applyFill="1" applyBorder="1" applyAlignment="1" applyProtection="1">
      <alignment horizontal="center" vertical="center"/>
    </xf>
    <xf numFmtId="0" fontId="21" fillId="3" borderId="42" xfId="0" applyFont="1" applyFill="1" applyBorder="1" applyAlignment="1" applyProtection="1">
      <alignment horizontal="center" vertical="center"/>
    </xf>
    <xf numFmtId="164" fontId="6" fillId="3" borderId="11" xfId="0" applyNumberFormat="1" applyFont="1" applyFill="1" applyBorder="1" applyAlignment="1" applyProtection="1">
      <protection hidden="1"/>
    </xf>
    <xf numFmtId="164" fontId="6" fillId="3" borderId="12" xfId="0" applyNumberFormat="1" applyFont="1" applyFill="1" applyBorder="1" applyAlignment="1" applyProtection="1">
      <protection hidden="1"/>
    </xf>
    <xf numFmtId="164" fontId="6" fillId="3" borderId="92" xfId="0" applyNumberFormat="1" applyFont="1" applyFill="1" applyBorder="1" applyAlignment="1" applyProtection="1">
      <protection hidden="1"/>
    </xf>
    <xf numFmtId="164" fontId="6" fillId="3" borderId="93" xfId="0" applyNumberFormat="1" applyFont="1" applyFill="1" applyBorder="1" applyAlignment="1" applyProtection="1">
      <protection hidden="1"/>
    </xf>
    <xf numFmtId="0" fontId="5" fillId="3" borderId="16" xfId="0" applyFont="1" applyFill="1" applyBorder="1" applyAlignment="1" applyProtection="1">
      <protection locked="0"/>
    </xf>
    <xf numFmtId="0" fontId="5" fillId="3" borderId="17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/>
    <xf numFmtId="0" fontId="6" fillId="2" borderId="4" xfId="0" applyFont="1" applyFill="1" applyBorder="1" applyAlignment="1" applyProtection="1"/>
    <xf numFmtId="0" fontId="3" fillId="0" borderId="78" xfId="0" applyFont="1" applyBorder="1" applyAlignment="1" applyProtection="1">
      <alignment vertical="center" wrapText="1"/>
    </xf>
    <xf numFmtId="0" fontId="3" fillId="0" borderId="79" xfId="0" applyFont="1" applyBorder="1" applyAlignment="1" applyProtection="1">
      <alignment vertical="center" wrapText="1"/>
    </xf>
    <xf numFmtId="0" fontId="3" fillId="0" borderId="81" xfId="0" applyFont="1" applyBorder="1" applyAlignment="1" applyProtection="1">
      <alignment vertical="center" wrapText="1"/>
    </xf>
    <xf numFmtId="0" fontId="3" fillId="0" borderId="82" xfId="0" applyFont="1" applyBorder="1" applyAlignment="1" applyProtection="1">
      <alignment vertical="center" wrapText="1"/>
    </xf>
    <xf numFmtId="0" fontId="3" fillId="0" borderId="109" xfId="0" applyFont="1" applyBorder="1" applyAlignment="1" applyProtection="1">
      <alignment vertical="center" wrapText="1"/>
    </xf>
    <xf numFmtId="0" fontId="3" fillId="0" borderId="110" xfId="0" applyFont="1" applyBorder="1" applyAlignment="1" applyProtection="1">
      <alignment vertical="center" wrapText="1"/>
    </xf>
    <xf numFmtId="0" fontId="20" fillId="0" borderId="109" xfId="0" applyFont="1" applyBorder="1" applyAlignment="1" applyProtection="1">
      <alignment vertical="center"/>
    </xf>
    <xf numFmtId="0" fontId="20" fillId="0" borderId="78" xfId="0" applyFont="1" applyBorder="1" applyAlignment="1" applyProtection="1">
      <alignment vertical="center"/>
    </xf>
    <xf numFmtId="0" fontId="19" fillId="0" borderId="108" xfId="0" applyFont="1" applyBorder="1" applyAlignment="1" applyProtection="1">
      <alignment vertical="center"/>
    </xf>
    <xf numFmtId="0" fontId="19" fillId="0" borderId="77" xfId="0" applyFont="1" applyBorder="1" applyAlignment="1" applyProtection="1">
      <alignment vertical="center"/>
    </xf>
    <xf numFmtId="0" fontId="19" fillId="0" borderId="80" xfId="0" applyFont="1" applyBorder="1" applyAlignment="1" applyProtection="1">
      <alignment vertical="center"/>
    </xf>
    <xf numFmtId="0" fontId="20" fillId="0" borderId="81" xfId="0" applyFont="1" applyBorder="1" applyAlignment="1" applyProtection="1">
      <alignment vertical="center"/>
    </xf>
    <xf numFmtId="0" fontId="3" fillId="0" borderId="78" xfId="1" applyFont="1" applyBorder="1" applyAlignment="1" applyProtection="1">
      <alignment vertical="center" wrapText="1"/>
      <protection locked="0"/>
    </xf>
    <xf numFmtId="0" fontId="3" fillId="0" borderId="79" xfId="1" applyFont="1" applyBorder="1" applyAlignment="1" applyProtection="1">
      <alignment vertical="center" wrapText="1"/>
      <protection locked="0"/>
    </xf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</dxf>
  </dxfs>
  <tableStyles count="0" defaultTableStyle="TableStyleMedium9" defaultPivotStyle="PivotStyleLight16"/>
  <colors>
    <mruColors>
      <color rgb="FFD5F6FB"/>
      <color rgb="FFB2F0F8"/>
      <color rgb="FF98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47625</xdr:rowOff>
    </xdr:from>
    <xdr:to>
      <xdr:col>1</xdr:col>
      <xdr:colOff>352425</xdr:colOff>
      <xdr:row>27</xdr:row>
      <xdr:rowOff>1047750</xdr:rowOff>
    </xdr:to>
    <xdr:pic>
      <xdr:nvPicPr>
        <xdr:cNvPr id="21511" name="Picture 7" descr="lastscan aam">
          <a:extLst>
            <a:ext uri="{FF2B5EF4-FFF2-40B4-BE49-F238E27FC236}">
              <a16:creationId xmlns:a16="http://schemas.microsoft.com/office/drawing/2014/main" id="{00000000-0008-0000-0000-000007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19600"/>
          <a:ext cx="1828800" cy="1000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</xdr:row>
      <xdr:rowOff>152400</xdr:rowOff>
    </xdr:from>
    <xdr:to>
      <xdr:col>4</xdr:col>
      <xdr:colOff>219075</xdr:colOff>
      <xdr:row>28</xdr:row>
      <xdr:rowOff>9525</xdr:rowOff>
    </xdr:to>
    <xdr:pic>
      <xdr:nvPicPr>
        <xdr:cNvPr id="21512" name="Picture 8" descr="Megan O sig">
          <a:extLst>
            <a:ext uri="{FF2B5EF4-FFF2-40B4-BE49-F238E27FC236}">
              <a16:creationId xmlns:a16="http://schemas.microsoft.com/office/drawing/2014/main" id="{00000000-0008-0000-0000-000008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6950" y="4362450"/>
          <a:ext cx="1495425" cy="11430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28575</xdr:colOff>
      <xdr:row>27</xdr:row>
      <xdr:rowOff>85725</xdr:rowOff>
    </xdr:from>
    <xdr:to>
      <xdr:col>8</xdr:col>
      <xdr:colOff>142875</xdr:colOff>
      <xdr:row>27</xdr:row>
      <xdr:rowOff>1095375</xdr:rowOff>
    </xdr:to>
    <xdr:pic>
      <xdr:nvPicPr>
        <xdr:cNvPr id="21513" name="Picture 9" descr="Cedric P sig">
          <a:extLst>
            <a:ext uri="{FF2B5EF4-FFF2-40B4-BE49-F238E27FC236}">
              <a16:creationId xmlns:a16="http://schemas.microsoft.com/office/drawing/2014/main" id="{00000000-0008-0000-0000-000009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81475" y="4457700"/>
          <a:ext cx="1943100" cy="1009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96080</xdr:colOff>
      <xdr:row>3</xdr:row>
      <xdr:rowOff>71438</xdr:rowOff>
    </xdr:to>
    <xdr:pic>
      <xdr:nvPicPr>
        <xdr:cNvPr id="3" name="Picture 2" descr="Banner (Landline2 Fax Cell E-mail)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2330" cy="15001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List1" displayName="List1" ref="A1:A11" totalsRowShown="0" headerRowDxfId="2" dataDxfId="1">
  <autoFilter ref="A1:A11"/>
  <tableColumns count="1">
    <tableColumn id="1" name="Instructions :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ditbalancingservices.co.za/contac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"/>
  <sheetViews>
    <sheetView topLeftCell="A15" workbookViewId="0">
      <selection activeCell="A15" sqref="A1:IV65536"/>
    </sheetView>
  </sheetViews>
  <sheetFormatPr defaultRowHeight="12.75" x14ac:dyDescent="0.2"/>
  <cols>
    <col min="1" max="1" width="22.140625" bestFit="1" customWidth="1"/>
    <col min="2" max="2" width="11.85546875" bestFit="1" customWidth="1"/>
    <col min="4" max="4" width="10" bestFit="1" customWidth="1"/>
  </cols>
  <sheetData>
    <row r="1" spans="1:4" x14ac:dyDescent="0.2">
      <c r="A1" t="s">
        <v>11</v>
      </c>
      <c r="B1" t="s">
        <v>12</v>
      </c>
      <c r="C1" t="s">
        <v>13</v>
      </c>
      <c r="D1" t="s">
        <v>16</v>
      </c>
    </row>
    <row r="2" spans="1:4" x14ac:dyDescent="0.2">
      <c r="A2" t="s">
        <v>0</v>
      </c>
      <c r="B2" t="s">
        <v>5</v>
      </c>
      <c r="C2" t="s">
        <v>14</v>
      </c>
      <c r="D2" t="s">
        <v>17</v>
      </c>
    </row>
    <row r="3" spans="1:4" x14ac:dyDescent="0.2">
      <c r="A3" t="s">
        <v>1</v>
      </c>
      <c r="B3" t="s">
        <v>6</v>
      </c>
      <c r="C3" t="s">
        <v>15</v>
      </c>
      <c r="D3" t="s">
        <v>18</v>
      </c>
    </row>
    <row r="4" spans="1:4" ht="12.75" customHeight="1" x14ac:dyDescent="0.2">
      <c r="A4" t="s">
        <v>2</v>
      </c>
      <c r="B4" t="s">
        <v>7</v>
      </c>
      <c r="D4" t="s">
        <v>19</v>
      </c>
    </row>
    <row r="5" spans="1:4" x14ac:dyDescent="0.2">
      <c r="A5" t="s">
        <v>48</v>
      </c>
      <c r="B5" t="s">
        <v>45</v>
      </c>
      <c r="D5" t="s">
        <v>20</v>
      </c>
    </row>
    <row r="6" spans="1:4" ht="12.75" customHeight="1" x14ac:dyDescent="0.2">
      <c r="A6" t="s">
        <v>3</v>
      </c>
      <c r="B6" t="s">
        <v>8</v>
      </c>
      <c r="D6" t="s">
        <v>21</v>
      </c>
    </row>
    <row r="7" spans="1:4" x14ac:dyDescent="0.2">
      <c r="A7" t="s">
        <v>46</v>
      </c>
      <c r="B7" t="s">
        <v>10</v>
      </c>
      <c r="D7" t="s">
        <v>22</v>
      </c>
    </row>
    <row r="8" spans="1:4" ht="12.75" customHeight="1" x14ac:dyDescent="0.2">
      <c r="A8" t="s">
        <v>47</v>
      </c>
      <c r="B8" t="s">
        <v>9</v>
      </c>
      <c r="D8" t="s">
        <v>23</v>
      </c>
    </row>
    <row r="9" spans="1:4" ht="12.75" customHeight="1" x14ac:dyDescent="0.2">
      <c r="A9" t="s">
        <v>4</v>
      </c>
      <c r="D9" t="s">
        <v>24</v>
      </c>
    </row>
    <row r="10" spans="1:4" ht="12.75" customHeight="1" x14ac:dyDescent="0.2">
      <c r="A10" t="s">
        <v>44</v>
      </c>
      <c r="D10" t="s">
        <v>25</v>
      </c>
    </row>
    <row r="11" spans="1:4" x14ac:dyDescent="0.2">
      <c r="D11" t="s">
        <v>26</v>
      </c>
    </row>
    <row r="12" spans="1:4" x14ac:dyDescent="0.2">
      <c r="D12" t="s">
        <v>27</v>
      </c>
    </row>
    <row r="13" spans="1:4" x14ac:dyDescent="0.2">
      <c r="D13" t="s">
        <v>28</v>
      </c>
    </row>
    <row r="16" spans="1:4" x14ac:dyDescent="0.2">
      <c r="A16" s="2" t="s">
        <v>51</v>
      </c>
      <c r="B16" s="2" t="s">
        <v>52</v>
      </c>
      <c r="C16" s="2" t="s">
        <v>53</v>
      </c>
    </row>
    <row r="17" spans="1:4" x14ac:dyDescent="0.2">
      <c r="A17" s="2"/>
      <c r="B17" s="2"/>
      <c r="C17" s="2"/>
    </row>
    <row r="18" spans="1:4" x14ac:dyDescent="0.2">
      <c r="A18" s="2" t="s">
        <v>40</v>
      </c>
      <c r="B18" s="2" t="s">
        <v>41</v>
      </c>
      <c r="C18" s="2" t="s">
        <v>42</v>
      </c>
      <c r="D18" s="3" t="s">
        <v>58</v>
      </c>
    </row>
    <row r="19" spans="1:4" x14ac:dyDescent="0.2">
      <c r="A19" s="2" t="s">
        <v>56</v>
      </c>
      <c r="B19" s="2" t="s">
        <v>49</v>
      </c>
      <c r="C19" s="2" t="s">
        <v>54</v>
      </c>
      <c r="D19" s="3" t="s">
        <v>60</v>
      </c>
    </row>
    <row r="20" spans="1:4" x14ac:dyDescent="0.2">
      <c r="A20" s="2" t="s">
        <v>57</v>
      </c>
      <c r="B20" s="2" t="s">
        <v>50</v>
      </c>
      <c r="C20" s="2" t="s">
        <v>55</v>
      </c>
      <c r="D20" s="3" t="s">
        <v>59</v>
      </c>
    </row>
    <row r="21" spans="1:4" x14ac:dyDescent="0.2">
      <c r="A21" s="2"/>
      <c r="B21" s="2"/>
      <c r="C21" s="2"/>
    </row>
    <row r="22" spans="1:4" x14ac:dyDescent="0.2">
      <c r="A22" s="2"/>
      <c r="B22" s="2"/>
      <c r="C22" s="2"/>
    </row>
    <row r="23" spans="1:4" x14ac:dyDescent="0.2">
      <c r="A23" s="2"/>
      <c r="B23" s="2"/>
      <c r="C23" s="2"/>
    </row>
    <row r="24" spans="1:4" x14ac:dyDescent="0.2">
      <c r="A24" s="2"/>
      <c r="B24" s="2"/>
      <c r="C24" s="2"/>
    </row>
    <row r="28" spans="1:4" ht="88.5" customHeight="1" x14ac:dyDescent="0.2">
      <c r="A28" s="37"/>
      <c r="B28" s="37"/>
    </row>
  </sheetData>
  <mergeCells count="1">
    <mergeCell ref="A28:B28"/>
  </mergeCells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3"/>
  </sheetPr>
  <dimension ref="D2:Q2"/>
  <sheetViews>
    <sheetView topLeftCell="D1" zoomScale="90" workbookViewId="0">
      <selection activeCell="D3" sqref="D3"/>
    </sheetView>
  </sheetViews>
  <sheetFormatPr defaultRowHeight="12.75" x14ac:dyDescent="0.2"/>
  <cols>
    <col min="9" max="9" width="9.140625" style="1"/>
    <col min="11" max="15" width="9.140625" style="1"/>
    <col min="17" max="17" width="9.140625" style="1"/>
  </cols>
  <sheetData>
    <row r="2" spans="4:4" x14ac:dyDescent="0.2">
      <c r="D2" t="e">
        <f>#REF!</f>
        <v>#REF!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showZeros="0" tabSelected="1" topLeftCell="A51" zoomScale="80" zoomScaleNormal="80" workbookViewId="0">
      <selection activeCell="C70" sqref="C70:H72"/>
    </sheetView>
  </sheetViews>
  <sheetFormatPr defaultRowHeight="12.75" x14ac:dyDescent="0.2"/>
  <cols>
    <col min="1" max="1" width="19.140625" style="5" customWidth="1"/>
    <col min="2" max="2" width="29.28515625" style="5" customWidth="1"/>
    <col min="3" max="3" width="7.140625" style="5" customWidth="1"/>
    <col min="4" max="5" width="12" style="5" customWidth="1"/>
    <col min="6" max="6" width="16.42578125" style="5" customWidth="1"/>
    <col min="7" max="7" width="15.28515625" style="5" customWidth="1"/>
    <col min="8" max="8" width="10.140625" style="5" customWidth="1"/>
    <col min="9" max="16384" width="9.140625" style="5"/>
  </cols>
  <sheetData>
    <row r="1" spans="1:8" ht="82.5" customHeight="1" x14ac:dyDescent="0.2"/>
    <row r="2" spans="1:8" ht="15" customHeight="1" x14ac:dyDescent="0.2"/>
    <row r="3" spans="1:8" ht="15" customHeight="1" x14ac:dyDescent="0.2"/>
    <row r="4" spans="1:8" ht="15" customHeight="1" thickBot="1" x14ac:dyDescent="0.25"/>
    <row r="5" spans="1:8" ht="18" x14ac:dyDescent="0.25">
      <c r="A5" s="117" t="s">
        <v>111</v>
      </c>
      <c r="B5" s="118"/>
      <c r="C5" s="118"/>
      <c r="D5" s="118"/>
      <c r="E5" s="118"/>
      <c r="F5" s="118"/>
      <c r="G5" s="119"/>
      <c r="H5" s="12"/>
    </row>
    <row r="6" spans="1:8" ht="23.25" customHeight="1" x14ac:dyDescent="0.2">
      <c r="A6" s="94" t="s">
        <v>113</v>
      </c>
      <c r="B6" s="95"/>
      <c r="C6" s="96"/>
      <c r="D6" s="132"/>
      <c r="E6" s="133"/>
      <c r="F6" s="133"/>
      <c r="G6" s="134"/>
      <c r="H6" s="12"/>
    </row>
    <row r="7" spans="1:8" ht="23.25" customHeight="1" x14ac:dyDescent="0.2">
      <c r="A7" s="94" t="s">
        <v>116</v>
      </c>
      <c r="B7" s="95"/>
      <c r="C7" s="96"/>
      <c r="D7" s="129"/>
      <c r="E7" s="130"/>
      <c r="F7" s="130"/>
      <c r="G7" s="131"/>
      <c r="H7" s="12"/>
    </row>
    <row r="8" spans="1:8" ht="23.25" customHeight="1" x14ac:dyDescent="0.2">
      <c r="A8" s="94" t="s">
        <v>114</v>
      </c>
      <c r="B8" s="95"/>
      <c r="C8" s="96"/>
      <c r="D8" s="138"/>
      <c r="E8" s="139"/>
      <c r="F8" s="139"/>
      <c r="G8" s="140"/>
      <c r="H8" s="12"/>
    </row>
    <row r="9" spans="1:8" ht="23.25" customHeight="1" thickBot="1" x14ac:dyDescent="0.25">
      <c r="A9" s="143" t="s">
        <v>115</v>
      </c>
      <c r="B9" s="144"/>
      <c r="C9" s="145"/>
      <c r="D9" s="135">
        <f>D7+D8</f>
        <v>0</v>
      </c>
      <c r="E9" s="136"/>
      <c r="F9" s="136"/>
      <c r="G9" s="137"/>
      <c r="H9" s="13"/>
    </row>
    <row r="10" spans="1:8" ht="18.75" thickBot="1" x14ac:dyDescent="0.3">
      <c r="A10" s="9"/>
      <c r="B10" s="10"/>
      <c r="C10" s="11"/>
      <c r="D10" s="11"/>
      <c r="E10" s="11"/>
      <c r="F10" s="11"/>
      <c r="G10" s="11"/>
      <c r="H10" s="12"/>
    </row>
    <row r="11" spans="1:8" ht="18.75" thickBot="1" x14ac:dyDescent="0.3">
      <c r="A11" s="120" t="s">
        <v>112</v>
      </c>
      <c r="B11" s="121"/>
      <c r="C11" s="121"/>
      <c r="D11" s="121"/>
      <c r="E11" s="121"/>
      <c r="F11" s="121"/>
      <c r="G11" s="122"/>
      <c r="H11" s="12"/>
    </row>
    <row r="13" spans="1:8" x14ac:dyDescent="0.2">
      <c r="A13" s="28" t="s">
        <v>61</v>
      </c>
      <c r="B13" s="29" t="s">
        <v>117</v>
      </c>
      <c r="D13" s="97" t="s">
        <v>88</v>
      </c>
      <c r="E13" s="98"/>
      <c r="F13" s="92" t="s">
        <v>117</v>
      </c>
      <c r="G13" s="93"/>
    </row>
    <row r="14" spans="1:8" x14ac:dyDescent="0.2">
      <c r="A14" s="14" t="s">
        <v>29</v>
      </c>
      <c r="B14" s="17"/>
      <c r="D14" s="111" t="s">
        <v>89</v>
      </c>
      <c r="E14" s="112"/>
      <c r="F14" s="127"/>
      <c r="G14" s="128"/>
    </row>
    <row r="15" spans="1:8" x14ac:dyDescent="0.2">
      <c r="A15" s="15" t="s">
        <v>62</v>
      </c>
      <c r="B15" s="18"/>
      <c r="D15" s="111" t="s">
        <v>90</v>
      </c>
      <c r="E15" s="112"/>
      <c r="F15" s="125"/>
      <c r="G15" s="126"/>
    </row>
    <row r="16" spans="1:8" x14ac:dyDescent="0.2">
      <c r="A16" s="15" t="s">
        <v>31</v>
      </c>
      <c r="B16" s="18"/>
      <c r="D16" s="111" t="s">
        <v>30</v>
      </c>
      <c r="E16" s="112"/>
      <c r="F16" s="125"/>
      <c r="G16" s="126"/>
    </row>
    <row r="17" spans="1:7" x14ac:dyDescent="0.2">
      <c r="A17" s="15" t="s">
        <v>63</v>
      </c>
      <c r="B17" s="18"/>
      <c r="D17" s="141"/>
      <c r="E17" s="142"/>
      <c r="F17" s="123"/>
      <c r="G17" s="124"/>
    </row>
    <row r="18" spans="1:7" x14ac:dyDescent="0.2">
      <c r="A18" s="16" t="s">
        <v>32</v>
      </c>
      <c r="B18" s="19"/>
      <c r="D18" s="97" t="s">
        <v>64</v>
      </c>
      <c r="E18" s="98"/>
      <c r="F18" s="146">
        <f>SUM(F14:F17)</f>
        <v>0</v>
      </c>
      <c r="G18" s="147"/>
    </row>
    <row r="19" spans="1:7" x14ac:dyDescent="0.2">
      <c r="A19" s="30" t="s">
        <v>64</v>
      </c>
      <c r="B19" s="31">
        <f>SUM(B14:B18)</f>
        <v>0</v>
      </c>
    </row>
    <row r="20" spans="1:7" x14ac:dyDescent="0.2">
      <c r="B20" s="4"/>
      <c r="D20" s="101" t="s">
        <v>85</v>
      </c>
      <c r="E20" s="102"/>
      <c r="F20" s="92" t="s">
        <v>117</v>
      </c>
      <c r="G20" s="93"/>
    </row>
    <row r="21" spans="1:7" x14ac:dyDescent="0.2">
      <c r="A21" s="28" t="s">
        <v>65</v>
      </c>
      <c r="B21" s="29" t="s">
        <v>117</v>
      </c>
      <c r="D21" s="115" t="s">
        <v>72</v>
      </c>
      <c r="E21" s="116"/>
      <c r="F21" s="109"/>
      <c r="G21" s="110"/>
    </row>
    <row r="22" spans="1:7" x14ac:dyDescent="0.2">
      <c r="A22" s="14" t="s">
        <v>67</v>
      </c>
      <c r="B22" s="21"/>
      <c r="D22" s="115" t="s">
        <v>87</v>
      </c>
      <c r="E22" s="116"/>
      <c r="F22" s="107"/>
      <c r="G22" s="108"/>
    </row>
    <row r="23" spans="1:7" x14ac:dyDescent="0.2">
      <c r="A23" s="15" t="s">
        <v>68</v>
      </c>
      <c r="B23" s="22"/>
      <c r="D23" s="115" t="s">
        <v>86</v>
      </c>
      <c r="E23" s="116"/>
      <c r="F23" s="107"/>
      <c r="G23" s="108"/>
    </row>
    <row r="24" spans="1:7" x14ac:dyDescent="0.2">
      <c r="A24" s="15" t="s">
        <v>33</v>
      </c>
      <c r="B24" s="22"/>
      <c r="D24" s="113"/>
      <c r="E24" s="114"/>
      <c r="F24" s="105"/>
      <c r="G24" s="106"/>
    </row>
    <row r="25" spans="1:7" x14ac:dyDescent="0.2">
      <c r="A25" s="15" t="s">
        <v>69</v>
      </c>
      <c r="B25" s="22"/>
      <c r="D25" s="101" t="s">
        <v>64</v>
      </c>
      <c r="E25" s="102"/>
      <c r="F25" s="103">
        <f>SUM(F21:F24)</f>
        <v>0</v>
      </c>
      <c r="G25" s="104"/>
    </row>
    <row r="26" spans="1:7" x14ac:dyDescent="0.2">
      <c r="A26" s="15" t="s">
        <v>70</v>
      </c>
      <c r="B26" s="22"/>
    </row>
    <row r="27" spans="1:7" x14ac:dyDescent="0.2">
      <c r="A27" s="20"/>
      <c r="B27" s="23"/>
      <c r="D27" s="97" t="s">
        <v>91</v>
      </c>
      <c r="E27" s="98"/>
      <c r="F27" s="92" t="s">
        <v>117</v>
      </c>
      <c r="G27" s="93"/>
    </row>
    <row r="28" spans="1:7" x14ac:dyDescent="0.2">
      <c r="A28" s="33" t="s">
        <v>64</v>
      </c>
      <c r="B28" s="34">
        <f>SUM(B22:B27)</f>
        <v>0</v>
      </c>
      <c r="D28" s="99" t="s">
        <v>92</v>
      </c>
      <c r="E28" s="100"/>
      <c r="F28" s="90"/>
      <c r="G28" s="91"/>
    </row>
    <row r="29" spans="1:7" x14ac:dyDescent="0.2">
      <c r="B29" s="4"/>
      <c r="D29" s="111" t="s">
        <v>43</v>
      </c>
      <c r="E29" s="150"/>
      <c r="F29" s="88"/>
      <c r="G29" s="89"/>
    </row>
    <row r="30" spans="1:7" x14ac:dyDescent="0.2">
      <c r="A30" s="28" t="s">
        <v>66</v>
      </c>
      <c r="B30" s="29" t="s">
        <v>117</v>
      </c>
      <c r="D30" s="111" t="s">
        <v>93</v>
      </c>
      <c r="E30" s="150"/>
      <c r="F30" s="88"/>
      <c r="G30" s="89"/>
    </row>
    <row r="31" spans="1:7" x14ac:dyDescent="0.2">
      <c r="A31" s="14" t="s">
        <v>71</v>
      </c>
      <c r="B31" s="21"/>
      <c r="D31" s="148" t="s">
        <v>94</v>
      </c>
      <c r="E31" s="149"/>
      <c r="F31" s="86"/>
      <c r="G31" s="87"/>
    </row>
    <row r="32" spans="1:7" ht="13.5" customHeight="1" x14ac:dyDescent="0.2">
      <c r="A32" s="15" t="s">
        <v>35</v>
      </c>
      <c r="B32" s="22"/>
      <c r="D32" s="161" t="s">
        <v>64</v>
      </c>
      <c r="E32" s="162"/>
      <c r="F32" s="157">
        <f>SUM(F28:F31)</f>
        <v>0</v>
      </c>
      <c r="G32" s="158"/>
    </row>
    <row r="33" spans="1:8" x14ac:dyDescent="0.2">
      <c r="A33" s="15" t="s">
        <v>73</v>
      </c>
      <c r="B33" s="22"/>
    </row>
    <row r="34" spans="1:8" ht="13.5" customHeight="1" x14ac:dyDescent="0.2">
      <c r="A34" s="15" t="s">
        <v>36</v>
      </c>
      <c r="B34" s="22"/>
      <c r="D34" s="97" t="s">
        <v>95</v>
      </c>
      <c r="E34" s="98"/>
      <c r="F34" s="92" t="s">
        <v>117</v>
      </c>
      <c r="G34" s="93"/>
    </row>
    <row r="35" spans="1:8" ht="12.75" customHeight="1" x14ac:dyDescent="0.2">
      <c r="A35" s="15" t="s">
        <v>74</v>
      </c>
      <c r="B35" s="22"/>
      <c r="D35" s="99" t="s">
        <v>34</v>
      </c>
      <c r="E35" s="100"/>
      <c r="F35" s="90"/>
      <c r="G35" s="91"/>
    </row>
    <row r="36" spans="1:8" ht="13.5" customHeight="1" x14ac:dyDescent="0.2">
      <c r="A36" s="15" t="s">
        <v>75</v>
      </c>
      <c r="B36" s="22"/>
      <c r="D36" s="111" t="s">
        <v>96</v>
      </c>
      <c r="E36" s="150"/>
      <c r="F36" s="88"/>
      <c r="G36" s="89"/>
    </row>
    <row r="37" spans="1:8" ht="13.5" customHeight="1" x14ac:dyDescent="0.2">
      <c r="A37" s="36"/>
      <c r="B37" s="22"/>
      <c r="D37" s="159"/>
      <c r="E37" s="160"/>
      <c r="F37" s="86"/>
      <c r="G37" s="87"/>
    </row>
    <row r="38" spans="1:8" ht="13.5" customHeight="1" x14ac:dyDescent="0.2">
      <c r="A38" s="20"/>
      <c r="B38" s="23"/>
      <c r="D38" s="32" t="s">
        <v>64</v>
      </c>
      <c r="E38" s="35"/>
      <c r="F38" s="155">
        <f>SUM(F35:F37)</f>
        <v>0</v>
      </c>
      <c r="G38" s="156"/>
    </row>
    <row r="39" spans="1:8" ht="13.5" customHeight="1" thickBot="1" x14ac:dyDescent="0.25">
      <c r="A39" s="33" t="s">
        <v>64</v>
      </c>
      <c r="B39" s="34">
        <f>SUM(B31:B38)</f>
        <v>0</v>
      </c>
    </row>
    <row r="40" spans="1:8" ht="13.5" customHeight="1" thickTop="1" x14ac:dyDescent="0.2">
      <c r="B40" s="4"/>
      <c r="D40" s="60" t="s">
        <v>120</v>
      </c>
      <c r="E40" s="61"/>
      <c r="F40" s="62"/>
      <c r="G40" s="48">
        <f>SUM(F38,F32,F25,F18, B60,B54,B47,B39,B28,B19)</f>
        <v>0</v>
      </c>
      <c r="H40" s="49"/>
    </row>
    <row r="41" spans="1:8" ht="13.5" thickBot="1" x14ac:dyDescent="0.25">
      <c r="A41" s="28" t="s">
        <v>76</v>
      </c>
      <c r="B41" s="29" t="s">
        <v>117</v>
      </c>
      <c r="D41" s="63"/>
      <c r="E41" s="64"/>
      <c r="F41" s="65"/>
      <c r="G41" s="50"/>
      <c r="H41" s="51"/>
    </row>
    <row r="42" spans="1:8" ht="14.25" thickTop="1" thickBot="1" x14ac:dyDescent="0.25">
      <c r="A42" s="14" t="s">
        <v>78</v>
      </c>
      <c r="B42" s="21"/>
    </row>
    <row r="43" spans="1:8" ht="13.5" customHeight="1" x14ac:dyDescent="0.2">
      <c r="A43" s="15" t="s">
        <v>37</v>
      </c>
      <c r="B43" s="22"/>
      <c r="D43" s="52" t="s">
        <v>119</v>
      </c>
      <c r="E43" s="53"/>
      <c r="F43" s="53"/>
      <c r="G43" s="53"/>
      <c r="H43" s="54"/>
    </row>
    <row r="44" spans="1:8" ht="13.5" customHeight="1" thickBot="1" x14ac:dyDescent="0.25">
      <c r="A44" s="15" t="s">
        <v>38</v>
      </c>
      <c r="B44" s="22"/>
      <c r="D44" s="55"/>
      <c r="E44" s="56"/>
      <c r="F44" s="56"/>
      <c r="G44" s="56"/>
      <c r="H44" s="57"/>
    </row>
    <row r="45" spans="1:8" ht="13.5" customHeight="1" x14ac:dyDescent="0.2">
      <c r="A45" s="15" t="s">
        <v>77</v>
      </c>
      <c r="B45" s="22"/>
      <c r="D45" s="76" t="s">
        <v>107</v>
      </c>
      <c r="E45" s="77"/>
      <c r="F45" s="80" t="s">
        <v>110</v>
      </c>
      <c r="G45" s="80" t="s">
        <v>109</v>
      </c>
      <c r="H45" s="58" t="s">
        <v>108</v>
      </c>
    </row>
    <row r="46" spans="1:8" x14ac:dyDescent="0.2">
      <c r="A46" s="20"/>
      <c r="B46" s="23"/>
      <c r="D46" s="78"/>
      <c r="E46" s="79"/>
      <c r="F46" s="81"/>
      <c r="G46" s="81"/>
      <c r="H46" s="59"/>
    </row>
    <row r="47" spans="1:8" x14ac:dyDescent="0.2">
      <c r="A47" s="33" t="s">
        <v>64</v>
      </c>
      <c r="B47" s="34">
        <f>SUM(B42:B46)</f>
        <v>0</v>
      </c>
      <c r="D47" s="84"/>
      <c r="E47" s="85"/>
      <c r="F47" s="24"/>
      <c r="G47" s="24"/>
      <c r="H47" s="25"/>
    </row>
    <row r="48" spans="1:8" x14ac:dyDescent="0.2">
      <c r="B48" s="4"/>
      <c r="D48" s="66"/>
      <c r="E48" s="67"/>
      <c r="F48" s="26"/>
      <c r="G48" s="26"/>
      <c r="H48" s="27"/>
    </row>
    <row r="49" spans="1:8" x14ac:dyDescent="0.2">
      <c r="A49" s="28" t="s">
        <v>79</v>
      </c>
      <c r="B49" s="29" t="s">
        <v>117</v>
      </c>
      <c r="D49" s="66"/>
      <c r="E49" s="67"/>
      <c r="F49" s="26"/>
      <c r="G49" s="26"/>
      <c r="H49" s="27"/>
    </row>
    <row r="50" spans="1:8" x14ac:dyDescent="0.2">
      <c r="A50" s="14" t="s">
        <v>80</v>
      </c>
      <c r="B50" s="21"/>
      <c r="D50" s="66"/>
      <c r="E50" s="67"/>
      <c r="F50" s="26"/>
      <c r="G50" s="26"/>
      <c r="H50" s="27"/>
    </row>
    <row r="51" spans="1:8" x14ac:dyDescent="0.2">
      <c r="A51" s="15" t="s">
        <v>81</v>
      </c>
      <c r="B51" s="22"/>
      <c r="D51" s="66"/>
      <c r="E51" s="67"/>
      <c r="F51" s="26"/>
      <c r="G51" s="26"/>
      <c r="H51" s="27"/>
    </row>
    <row r="52" spans="1:8" x14ac:dyDescent="0.2">
      <c r="A52" s="15" t="s">
        <v>39</v>
      </c>
      <c r="B52" s="22"/>
      <c r="D52" s="66"/>
      <c r="E52" s="67"/>
      <c r="F52" s="26"/>
      <c r="G52" s="26"/>
      <c r="H52" s="27"/>
    </row>
    <row r="53" spans="1:8" x14ac:dyDescent="0.2">
      <c r="A53" s="20"/>
      <c r="B53" s="23"/>
      <c r="D53" s="66"/>
      <c r="E53" s="67"/>
      <c r="F53" s="26"/>
      <c r="G53" s="26"/>
      <c r="H53" s="27"/>
    </row>
    <row r="54" spans="1:8" x14ac:dyDescent="0.2">
      <c r="A54" s="33" t="s">
        <v>64</v>
      </c>
      <c r="B54" s="34">
        <f>SUM(B50:B53)</f>
        <v>0</v>
      </c>
      <c r="D54" s="66"/>
      <c r="E54" s="67"/>
      <c r="F54" s="26"/>
      <c r="G54" s="26"/>
      <c r="H54" s="27"/>
    </row>
    <row r="55" spans="1:8" ht="12.75" customHeight="1" x14ac:dyDescent="0.2">
      <c r="B55" s="4"/>
      <c r="D55" s="66"/>
      <c r="E55" s="67"/>
      <c r="F55" s="26"/>
      <c r="G55" s="26"/>
      <c r="H55" s="27"/>
    </row>
    <row r="56" spans="1:8" ht="13.5" customHeight="1" x14ac:dyDescent="0.2">
      <c r="A56" s="28" t="s">
        <v>82</v>
      </c>
      <c r="B56" s="29" t="s">
        <v>117</v>
      </c>
      <c r="D56" s="66"/>
      <c r="E56" s="67"/>
      <c r="F56" s="26"/>
      <c r="G56" s="26"/>
      <c r="H56" s="27"/>
    </row>
    <row r="57" spans="1:8" x14ac:dyDescent="0.2">
      <c r="A57" s="14" t="s">
        <v>83</v>
      </c>
      <c r="B57" s="21"/>
      <c r="D57" s="66"/>
      <c r="E57" s="67"/>
      <c r="F57" s="26"/>
      <c r="G57" s="26"/>
      <c r="H57" s="27"/>
    </row>
    <row r="58" spans="1:8" ht="12.75" customHeight="1" thickBot="1" x14ac:dyDescent="0.25">
      <c r="A58" s="15" t="s">
        <v>84</v>
      </c>
      <c r="B58" s="22"/>
      <c r="D58" s="82"/>
      <c r="E58" s="83"/>
      <c r="F58" s="26"/>
      <c r="G58" s="26"/>
      <c r="H58" s="27"/>
    </row>
    <row r="59" spans="1:8" ht="12.75" customHeight="1" x14ac:dyDescent="0.2">
      <c r="A59" s="20"/>
      <c r="B59" s="23"/>
      <c r="D59" s="38" t="s">
        <v>118</v>
      </c>
      <c r="E59" s="39"/>
      <c r="F59" s="42">
        <f>SUM(F47:F58)</f>
        <v>0</v>
      </c>
      <c r="G59" s="44">
        <f>SUM(G47:G58)</f>
        <v>0</v>
      </c>
      <c r="H59" s="45"/>
    </row>
    <row r="60" spans="1:8" ht="13.5" thickBot="1" x14ac:dyDescent="0.25">
      <c r="A60" s="33" t="s">
        <v>64</v>
      </c>
      <c r="B60" s="34">
        <f>SUM(B57:B59)</f>
        <v>0</v>
      </c>
      <c r="D60" s="40"/>
      <c r="E60" s="41"/>
      <c r="F60" s="43"/>
      <c r="G60" s="46"/>
      <c r="H60" s="47"/>
    </row>
    <row r="61" spans="1:8" ht="13.5" thickBot="1" x14ac:dyDescent="0.25"/>
    <row r="62" spans="1:8" ht="12.75" customHeight="1" x14ac:dyDescent="0.2">
      <c r="B62" s="68" t="s">
        <v>121</v>
      </c>
      <c r="C62" s="69"/>
      <c r="D62" s="72" t="str">
        <f>IF(AND(G59=G40,G40=D9),"",(IF((G40+G59)&lt;D9,"3",(IF(G40&gt;D9,"1","2")))))</f>
        <v/>
      </c>
      <c r="E62" s="73"/>
    </row>
    <row r="63" spans="1:8" ht="13.5" customHeight="1" thickBot="1" x14ac:dyDescent="0.25">
      <c r="B63" s="70"/>
      <c r="C63" s="71"/>
      <c r="D63" s="74"/>
      <c r="E63" s="75"/>
    </row>
    <row r="64" spans="1:8" ht="13.5" thickBot="1" x14ac:dyDescent="0.25"/>
    <row r="65" spans="1:8" x14ac:dyDescent="0.2">
      <c r="A65" s="68" t="s">
        <v>124</v>
      </c>
      <c r="B65" s="151"/>
      <c r="C65" s="151"/>
      <c r="D65" s="151"/>
      <c r="E65" s="151"/>
      <c r="F65" s="151"/>
      <c r="G65" s="151"/>
      <c r="H65" s="152"/>
    </row>
    <row r="66" spans="1:8" ht="13.5" thickBot="1" x14ac:dyDescent="0.25">
      <c r="A66" s="70"/>
      <c r="B66" s="153"/>
      <c r="C66" s="153"/>
      <c r="D66" s="153"/>
      <c r="E66" s="153"/>
      <c r="F66" s="153"/>
      <c r="G66" s="153"/>
      <c r="H66" s="154"/>
    </row>
    <row r="67" spans="1:8" ht="14.25" customHeight="1" x14ac:dyDescent="0.2">
      <c r="A67" s="171" t="s">
        <v>122</v>
      </c>
      <c r="B67" s="169" t="s">
        <v>127</v>
      </c>
      <c r="C67" s="167" t="s">
        <v>130</v>
      </c>
      <c r="D67" s="167"/>
      <c r="E67" s="167"/>
      <c r="F67" s="167"/>
      <c r="G67" s="167"/>
      <c r="H67" s="168"/>
    </row>
    <row r="68" spans="1:8" ht="14.25" customHeight="1" x14ac:dyDescent="0.2">
      <c r="A68" s="172"/>
      <c r="B68" s="170"/>
      <c r="C68" s="163"/>
      <c r="D68" s="163"/>
      <c r="E68" s="163"/>
      <c r="F68" s="163"/>
      <c r="G68" s="163"/>
      <c r="H68" s="164"/>
    </row>
    <row r="69" spans="1:8" ht="14.25" customHeight="1" x14ac:dyDescent="0.2">
      <c r="A69" s="172"/>
      <c r="B69" s="170"/>
      <c r="C69" s="163"/>
      <c r="D69" s="163"/>
      <c r="E69" s="163"/>
      <c r="F69" s="163"/>
      <c r="G69" s="163"/>
      <c r="H69" s="164"/>
    </row>
    <row r="70" spans="1:8" ht="14.25" customHeight="1" x14ac:dyDescent="0.2">
      <c r="A70" s="172" t="s">
        <v>123</v>
      </c>
      <c r="B70" s="170" t="s">
        <v>128</v>
      </c>
      <c r="C70" s="175" t="s">
        <v>131</v>
      </c>
      <c r="D70" s="175"/>
      <c r="E70" s="175"/>
      <c r="F70" s="175"/>
      <c r="G70" s="175"/>
      <c r="H70" s="176"/>
    </row>
    <row r="71" spans="1:8" ht="14.25" customHeight="1" x14ac:dyDescent="0.2">
      <c r="A71" s="172"/>
      <c r="B71" s="170"/>
      <c r="C71" s="175"/>
      <c r="D71" s="175"/>
      <c r="E71" s="175"/>
      <c r="F71" s="175"/>
      <c r="G71" s="175"/>
      <c r="H71" s="176"/>
    </row>
    <row r="72" spans="1:8" ht="14.25" customHeight="1" x14ac:dyDescent="0.2">
      <c r="A72" s="172"/>
      <c r="B72" s="170"/>
      <c r="C72" s="175"/>
      <c r="D72" s="175"/>
      <c r="E72" s="175"/>
      <c r="F72" s="175"/>
      <c r="G72" s="175"/>
      <c r="H72" s="176"/>
    </row>
    <row r="73" spans="1:8" ht="14.25" customHeight="1" x14ac:dyDescent="0.2">
      <c r="A73" s="172" t="s">
        <v>125</v>
      </c>
      <c r="B73" s="170" t="s">
        <v>126</v>
      </c>
      <c r="C73" s="163" t="s">
        <v>129</v>
      </c>
      <c r="D73" s="163"/>
      <c r="E73" s="163"/>
      <c r="F73" s="163"/>
      <c r="G73" s="163"/>
      <c r="H73" s="164"/>
    </row>
    <row r="74" spans="1:8" ht="14.25" customHeight="1" x14ac:dyDescent="0.2">
      <c r="A74" s="172"/>
      <c r="B74" s="170"/>
      <c r="C74" s="163"/>
      <c r="D74" s="163"/>
      <c r="E74" s="163"/>
      <c r="F74" s="163"/>
      <c r="G74" s="163"/>
      <c r="H74" s="164"/>
    </row>
    <row r="75" spans="1:8" ht="14.25" customHeight="1" thickBot="1" x14ac:dyDescent="0.25">
      <c r="A75" s="173"/>
      <c r="B75" s="174"/>
      <c r="C75" s="165"/>
      <c r="D75" s="165"/>
      <c r="E75" s="165"/>
      <c r="F75" s="165"/>
      <c r="G75" s="165"/>
      <c r="H75" s="166"/>
    </row>
  </sheetData>
  <sheetProtection sheet="1" objects="1" scenarios="1" formatCells="0" selectLockedCells="1"/>
  <mergeCells count="89">
    <mergeCell ref="C73:H75"/>
    <mergeCell ref="C70:H72"/>
    <mergeCell ref="C67:H69"/>
    <mergeCell ref="B67:B69"/>
    <mergeCell ref="A67:A69"/>
    <mergeCell ref="A70:A72"/>
    <mergeCell ref="A73:A75"/>
    <mergeCell ref="B73:B75"/>
    <mergeCell ref="B70:B72"/>
    <mergeCell ref="F34:G34"/>
    <mergeCell ref="F32:G32"/>
    <mergeCell ref="D37:E37"/>
    <mergeCell ref="D36:E36"/>
    <mergeCell ref="D35:E35"/>
    <mergeCell ref="D34:E34"/>
    <mergeCell ref="D32:E32"/>
    <mergeCell ref="A65:H66"/>
    <mergeCell ref="F38:G38"/>
    <mergeCell ref="F37:G37"/>
    <mergeCell ref="F36:G36"/>
    <mergeCell ref="F35:G35"/>
    <mergeCell ref="D14:E14"/>
    <mergeCell ref="D13:E13"/>
    <mergeCell ref="A9:C9"/>
    <mergeCell ref="F18:G18"/>
    <mergeCell ref="D31:E31"/>
    <mergeCell ref="D30:E30"/>
    <mergeCell ref="D29:E29"/>
    <mergeCell ref="D23:E23"/>
    <mergeCell ref="D22:E22"/>
    <mergeCell ref="D21:E21"/>
    <mergeCell ref="A5:G5"/>
    <mergeCell ref="A11:G11"/>
    <mergeCell ref="F17:G17"/>
    <mergeCell ref="F16:G16"/>
    <mergeCell ref="F15:G15"/>
    <mergeCell ref="F14:G14"/>
    <mergeCell ref="D7:G7"/>
    <mergeCell ref="D6:G6"/>
    <mergeCell ref="D9:G9"/>
    <mergeCell ref="D8:G8"/>
    <mergeCell ref="A7:C7"/>
    <mergeCell ref="A6:C6"/>
    <mergeCell ref="D17:E17"/>
    <mergeCell ref="A8:C8"/>
    <mergeCell ref="D18:E18"/>
    <mergeCell ref="D28:E28"/>
    <mergeCell ref="D27:E27"/>
    <mergeCell ref="F13:G13"/>
    <mergeCell ref="D20:E20"/>
    <mergeCell ref="F25:G25"/>
    <mergeCell ref="F24:G24"/>
    <mergeCell ref="F23:G23"/>
    <mergeCell ref="F22:G22"/>
    <mergeCell ref="F21:G21"/>
    <mergeCell ref="F20:G20"/>
    <mergeCell ref="D25:E25"/>
    <mergeCell ref="D16:E16"/>
    <mergeCell ref="D15:E15"/>
    <mergeCell ref="D24:E24"/>
    <mergeCell ref="F31:G31"/>
    <mergeCell ref="F30:G30"/>
    <mergeCell ref="F29:G29"/>
    <mergeCell ref="F28:G28"/>
    <mergeCell ref="F27:G27"/>
    <mergeCell ref="B62:C63"/>
    <mergeCell ref="D62:E63"/>
    <mergeCell ref="D45:E46"/>
    <mergeCell ref="F45:F46"/>
    <mergeCell ref="G45:G46"/>
    <mergeCell ref="D58:E58"/>
    <mergeCell ref="D57:E57"/>
    <mergeCell ref="D56:E56"/>
    <mergeCell ref="D55:E55"/>
    <mergeCell ref="D50:E50"/>
    <mergeCell ref="D49:E49"/>
    <mergeCell ref="D48:E48"/>
    <mergeCell ref="D47:E47"/>
    <mergeCell ref="D51:E51"/>
    <mergeCell ref="D54:E54"/>
    <mergeCell ref="D53:E53"/>
    <mergeCell ref="D59:E60"/>
    <mergeCell ref="F59:F60"/>
    <mergeCell ref="G59:H60"/>
    <mergeCell ref="G40:H41"/>
    <mergeCell ref="D43:H44"/>
    <mergeCell ref="H45:H46"/>
    <mergeCell ref="D40:F41"/>
    <mergeCell ref="D52:E52"/>
  </mergeCells>
  <phoneticPr fontId="1" type="noConversion"/>
  <dataValidations xWindow="657" yWindow="344" count="5">
    <dataValidation type="textLength" showInputMessage="1" showErrorMessage="1" sqref="B10">
      <formula1>2</formula1>
      <formula2>50</formula2>
    </dataValidation>
    <dataValidation type="decimal" operator="greaterThan" allowBlank="1" showInputMessage="1" showErrorMessage="1" sqref="D6:G7">
      <formula1>0</formula1>
    </dataValidation>
    <dataValidation type="decimal" operator="greaterThanOrEqual" allowBlank="1" showInputMessage="1" showErrorMessage="1" sqref="D8:G8">
      <formula1>0</formula1>
    </dataValidation>
    <dataValidation type="decimal" operator="greaterThanOrEqual" allowBlank="1" showErrorMessage="1" sqref="F47:F58">
      <formula1>0</formula1>
    </dataValidation>
    <dataValidation type="decimal" operator="greaterThanOrEqual" allowBlank="1" showErrorMessage="1" sqref="B57:B59 B50:B53 B42:B46 B31:B38 B22:B27 B14:B18 F14:G17 F21:G24 F28:G31 F35:G37 G47:G58 H47:H58">
      <formula1>0</formula1>
    </dataValidation>
  </dataValidations>
  <hyperlinks>
    <hyperlink ref="C70:H72" r:id="rId1" display="Your debts appear to be making life difficult, but THERE'S HOPE. If you'd like our help, contact us (CLICK HERE TO E-MAIL) to find out how we can lighten your load. "/>
  </hyperlinks>
  <pageMargins left="0.17" right="0.17" top="0.28999999999999998" bottom="0.44" header="0.17" footer="0.17"/>
  <pageSetup paperSize="9" scale="83" orientation="portrait" r:id="rId2"/>
  <headerFooter alignWithMargins="0">
    <oddFooter>&amp;L&amp;"Arial,Italic"&amp;8'Private and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="80" workbookViewId="0">
      <selection activeCell="A2" sqref="A2"/>
    </sheetView>
  </sheetViews>
  <sheetFormatPr defaultRowHeight="12.75" x14ac:dyDescent="0.2"/>
  <cols>
    <col min="1" max="1" width="106" style="6" customWidth="1"/>
    <col min="2" max="16384" width="9.140625" style="6"/>
  </cols>
  <sheetData>
    <row r="1" spans="1:1" x14ac:dyDescent="0.2">
      <c r="A1" s="7" t="s">
        <v>106</v>
      </c>
    </row>
    <row r="2" spans="1:1" x14ac:dyDescent="0.2">
      <c r="A2" s="8" t="s">
        <v>104</v>
      </c>
    </row>
    <row r="3" spans="1:1" x14ac:dyDescent="0.2">
      <c r="A3" s="8" t="s">
        <v>97</v>
      </c>
    </row>
    <row r="4" spans="1:1" x14ac:dyDescent="0.2">
      <c r="A4" s="8" t="s">
        <v>99</v>
      </c>
    </row>
    <row r="5" spans="1:1" x14ac:dyDescent="0.2">
      <c r="A5" s="8" t="s">
        <v>98</v>
      </c>
    </row>
    <row r="6" spans="1:1" x14ac:dyDescent="0.2">
      <c r="A6" s="8" t="s">
        <v>100</v>
      </c>
    </row>
    <row r="7" spans="1:1" x14ac:dyDescent="0.2">
      <c r="A7" s="8" t="s">
        <v>103</v>
      </c>
    </row>
    <row r="8" spans="1:1" ht="25.5" x14ac:dyDescent="0.2">
      <c r="A8" s="8" t="s">
        <v>102</v>
      </c>
    </row>
    <row r="9" spans="1:1" x14ac:dyDescent="0.2">
      <c r="A9" s="8" t="s">
        <v>101</v>
      </c>
    </row>
    <row r="10" spans="1:1" ht="25.5" x14ac:dyDescent="0.2">
      <c r="A10" s="8" t="s">
        <v>105</v>
      </c>
    </row>
    <row r="11" spans="1:1" x14ac:dyDescent="0.2">
      <c r="A11" s="8"/>
    </row>
  </sheetData>
  <phoneticPr fontId="1" type="noConversion"/>
  <pageMargins left="0.75" right="0.75" top="1" bottom="1" header="0.5" footer="0.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data sheet</vt:lpstr>
      <vt:lpstr>Consent Order</vt:lpstr>
      <vt:lpstr>Budget</vt:lpstr>
      <vt:lpstr>Instruction list</vt:lpstr>
      <vt:lpstr>gender</vt:lpstr>
      <vt:lpstr>Instructions</vt:lpstr>
      <vt:lpstr>marital_status</vt:lpstr>
      <vt:lpstr>months</vt:lpstr>
      <vt:lpstr>names</vt:lpstr>
      <vt:lpstr>Budget!Print_Area</vt:lpstr>
      <vt:lpstr>reg_numbers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Daya</dc:creator>
  <cp:lastModifiedBy>Tumelo</cp:lastModifiedBy>
  <cp:lastPrinted>2013-02-22T13:58:36Z</cp:lastPrinted>
  <dcterms:created xsi:type="dcterms:W3CDTF">2008-11-09T21:50:16Z</dcterms:created>
  <dcterms:modified xsi:type="dcterms:W3CDTF">2018-02-02T12:11:06Z</dcterms:modified>
</cp:coreProperties>
</file>